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" sheetId="1" state="visible" r:id="rId1"/>
    <sheet xmlns:r="http://schemas.openxmlformats.org/officeDocument/2006/relationships" name="Cómo usarl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B3A5C"/>
      <sz val="13"/>
    </font>
    <font>
      <i val="1"/>
      <sz val="9"/>
    </font>
    <font>
      <b val="1"/>
      <color rgb="00FFFFFF"/>
      <sz val="10"/>
    </font>
    <font>
      <b val="1"/>
      <color rgb="001B3A5C"/>
      <sz val="12"/>
    </font>
  </fonts>
  <fills count="3">
    <fill>
      <patternFill/>
    </fill>
    <fill>
      <patternFill patternType="gray125"/>
    </fill>
    <fill>
      <patternFill patternType="solid">
        <fgColor rgb="001B3A5C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16" customWidth="1" min="3" max="3"/>
    <col width="10" customWidth="1" min="4" max="4"/>
    <col width="14" customWidth="1" min="5" max="5"/>
    <col width="12" customWidth="1" min="6" max="6"/>
    <col width="10" customWidth="1" min="7" max="7"/>
    <col width="10" customWidth="1" min="8" max="8"/>
    <col width="12" customWidth="1" min="9" max="9"/>
    <col width="12" customWidth="1" min="10" max="10"/>
    <col width="12" customWidth="1" min="11" max="11"/>
    <col width="14" customWidth="1" min="12" max="12"/>
    <col width="14" customWidth="1" min="13" max="13"/>
    <col width="13" customWidth="1" min="14" max="14"/>
    <col width="26" customWidth="1" min="15" max="15"/>
  </cols>
  <sheetData>
    <row r="1">
      <c r="A1" s="1" t="inlineStr">
        <is>
          <t>CONTROL DE INVENTARIOS</t>
        </is>
      </c>
    </row>
    <row r="2">
      <c r="A2" s="2" t="inlineStr">
        <is>
          <t>Empresa: ______________________   Bodega: ____________   Responsable: ______________   Fecha de corte: __________</t>
        </is>
      </c>
    </row>
    <row r="4" ht="42" customHeight="1">
      <c r="A4" s="3" t="inlineStr">
        <is>
          <t>Código</t>
        </is>
      </c>
      <c r="B4" s="3" t="inlineStr">
        <is>
          <t>Descripción</t>
        </is>
      </c>
      <c r="C4" s="3" t="inlineStr">
        <is>
          <t>Categoría</t>
        </is>
      </c>
      <c r="D4" s="3" t="inlineStr">
        <is>
          <t>Unidad</t>
        </is>
      </c>
      <c r="E4" s="3" t="inlineStr">
        <is>
          <t>Ubicación</t>
        </is>
      </c>
      <c r="F4" s="3" t="inlineStr">
        <is>
          <t>Stock inicial</t>
        </is>
      </c>
      <c r="G4" s="3" t="inlineStr">
        <is>
          <t>Entradas</t>
        </is>
      </c>
      <c r="H4" s="3" t="inlineStr">
        <is>
          <t>Salidas</t>
        </is>
      </c>
      <c r="I4" s="3" t="inlineStr">
        <is>
          <t>Stock actual</t>
        </is>
      </c>
      <c r="J4" s="3" t="inlineStr">
        <is>
          <t>Stock mínimo</t>
        </is>
      </c>
      <c r="K4" s="3" t="inlineStr">
        <is>
          <t>¿Reponer?</t>
        </is>
      </c>
      <c r="L4" s="3" t="inlineStr">
        <is>
          <t>Costo unitario</t>
        </is>
      </c>
      <c r="M4" s="3" t="inlineStr">
        <is>
          <t>Valor total</t>
        </is>
      </c>
      <c r="N4" s="3" t="inlineStr">
        <is>
          <t>Última entrada</t>
        </is>
      </c>
      <c r="O4" s="3" t="inlineStr">
        <is>
          <t>Observación</t>
        </is>
      </c>
    </row>
    <row r="5">
      <c r="A5" s="4" t="inlineStr">
        <is>
          <t>MP-0001</t>
        </is>
      </c>
      <c r="B5" s="4" t="inlineStr">
        <is>
          <t>Lámina galvanizada calibre 20</t>
        </is>
      </c>
      <c r="C5" s="4" t="inlineStr">
        <is>
          <t>Materia prima</t>
        </is>
      </c>
      <c r="D5" s="4" t="inlineStr">
        <is>
          <t>Und</t>
        </is>
      </c>
      <c r="E5" s="4" t="inlineStr">
        <is>
          <t>Bodega 1 - A3</t>
        </is>
      </c>
      <c r="F5" s="4" t="n">
        <v>120</v>
      </c>
      <c r="G5" s="4" t="n">
        <v>40</v>
      </c>
      <c r="H5" s="4" t="n">
        <v>95</v>
      </c>
      <c r="I5" s="4">
        <f>F5+G5-H5</f>
        <v/>
      </c>
      <c r="J5" s="4" t="n">
        <v>50</v>
      </c>
      <c r="K5" s="4">
        <f>IF(I5&lt;=J5,"SÍ","No")</f>
        <v/>
      </c>
      <c r="L5" s="4" t="n">
        <v>48500</v>
      </c>
      <c r="M5" s="4">
        <f>I5*L5</f>
        <v/>
      </c>
      <c r="N5" s="4" t="inlineStr">
        <is>
          <t>2026-08-12</t>
        </is>
      </c>
      <c r="O5" s="4" t="inlineStr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>
        <f>IF(COUNT(F6:H6)=0,"",F6+G6-H6)</f>
        <v/>
      </c>
      <c r="J6" s="5" t="n"/>
      <c r="K6" s="5">
        <f>IF(I6="","",IF(I6&lt;=J6,"SÍ","No"))</f>
        <v/>
      </c>
      <c r="L6" s="5" t="n"/>
      <c r="M6" s="5">
        <f>IF(I6="","",I6*L6)</f>
        <v/>
      </c>
      <c r="N6" s="5" t="n"/>
      <c r="O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>
        <f>IF(COUNT(F7:H7)=0,"",F7+G7-H7)</f>
        <v/>
      </c>
      <c r="J7" s="5" t="n"/>
      <c r="K7" s="5">
        <f>IF(I7="","",IF(I7&lt;=J7,"SÍ","No"))</f>
        <v/>
      </c>
      <c r="L7" s="5" t="n"/>
      <c r="M7" s="5">
        <f>IF(I7="","",I7*L7)</f>
        <v/>
      </c>
      <c r="N7" s="5" t="n"/>
      <c r="O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>
        <f>IF(COUNT(F8:H8)=0,"",F8+G8-H8)</f>
        <v/>
      </c>
      <c r="J8" s="5" t="n"/>
      <c r="K8" s="5">
        <f>IF(I8="","",IF(I8&lt;=J8,"SÍ","No"))</f>
        <v/>
      </c>
      <c r="L8" s="5" t="n"/>
      <c r="M8" s="5">
        <f>IF(I8="","",I8*L8)</f>
        <v/>
      </c>
      <c r="N8" s="5" t="n"/>
      <c r="O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>
        <f>IF(COUNT(F9:H9)=0,"",F9+G9-H9)</f>
        <v/>
      </c>
      <c r="J9" s="5" t="n"/>
      <c r="K9" s="5">
        <f>IF(I9="","",IF(I9&lt;=J9,"SÍ","No"))</f>
        <v/>
      </c>
      <c r="L9" s="5" t="n"/>
      <c r="M9" s="5">
        <f>IF(I9="","",I9*L9)</f>
        <v/>
      </c>
      <c r="N9" s="5" t="n"/>
      <c r="O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>
        <f>IF(COUNT(F10:H10)=0,"",F10+G10-H10)</f>
        <v/>
      </c>
      <c r="J10" s="5" t="n"/>
      <c r="K10" s="5">
        <f>IF(I10="","",IF(I10&lt;=J10,"SÍ","No"))</f>
        <v/>
      </c>
      <c r="L10" s="5" t="n"/>
      <c r="M10" s="5">
        <f>IF(I10="","",I10*L10)</f>
        <v/>
      </c>
      <c r="N10" s="5" t="n"/>
      <c r="O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>
        <f>IF(COUNT(F11:H11)=0,"",F11+G11-H11)</f>
        <v/>
      </c>
      <c r="J11" s="5" t="n"/>
      <c r="K11" s="5">
        <f>IF(I11="","",IF(I11&lt;=J11,"SÍ","No"))</f>
        <v/>
      </c>
      <c r="L11" s="5" t="n"/>
      <c r="M11" s="5">
        <f>IF(I11="","",I11*L11)</f>
        <v/>
      </c>
      <c r="N11" s="5" t="n"/>
      <c r="O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>
        <f>IF(COUNT(F12:H12)=0,"",F12+G12-H12)</f>
        <v/>
      </c>
      <c r="J12" s="5" t="n"/>
      <c r="K12" s="5">
        <f>IF(I12="","",IF(I12&lt;=J12,"SÍ","No"))</f>
        <v/>
      </c>
      <c r="L12" s="5" t="n"/>
      <c r="M12" s="5">
        <f>IF(I12="","",I12*L12)</f>
        <v/>
      </c>
      <c r="N12" s="5" t="n"/>
      <c r="O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>
        <f>IF(COUNT(F13:H13)=0,"",F13+G13-H13)</f>
        <v/>
      </c>
      <c r="J13" s="5" t="n"/>
      <c r="K13" s="5">
        <f>IF(I13="","",IF(I13&lt;=J13,"SÍ","No"))</f>
        <v/>
      </c>
      <c r="L13" s="5" t="n"/>
      <c r="M13" s="5">
        <f>IF(I13="","",I13*L13)</f>
        <v/>
      </c>
      <c r="N13" s="5" t="n"/>
      <c r="O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>
        <f>IF(COUNT(F14:H14)=0,"",F14+G14-H14)</f>
        <v/>
      </c>
      <c r="J14" s="5" t="n"/>
      <c r="K14" s="5">
        <f>IF(I14="","",IF(I14&lt;=J14,"SÍ","No"))</f>
        <v/>
      </c>
      <c r="L14" s="5" t="n"/>
      <c r="M14" s="5">
        <f>IF(I14="","",I14*L14)</f>
        <v/>
      </c>
      <c r="N14" s="5" t="n"/>
      <c r="O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>
        <f>IF(COUNT(F15:H15)=0,"",F15+G15-H15)</f>
        <v/>
      </c>
      <c r="J15" s="5" t="n"/>
      <c r="K15" s="5">
        <f>IF(I15="","",IF(I15&lt;=J15,"SÍ","No"))</f>
        <v/>
      </c>
      <c r="L15" s="5" t="n"/>
      <c r="M15" s="5">
        <f>IF(I15="","",I15*L15)</f>
        <v/>
      </c>
      <c r="N15" s="5" t="n"/>
      <c r="O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>
        <f>IF(COUNT(F16:H16)=0,"",F16+G16-H16)</f>
        <v/>
      </c>
      <c r="J16" s="5" t="n"/>
      <c r="K16" s="5">
        <f>IF(I16="","",IF(I16&lt;=J16,"SÍ","No"))</f>
        <v/>
      </c>
      <c r="L16" s="5" t="n"/>
      <c r="M16" s="5">
        <f>IF(I16="","",I16*L16)</f>
        <v/>
      </c>
      <c r="N16" s="5" t="n"/>
      <c r="O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>
        <f>IF(COUNT(F17:H17)=0,"",F17+G17-H17)</f>
        <v/>
      </c>
      <c r="J17" s="5" t="n"/>
      <c r="K17" s="5">
        <f>IF(I17="","",IF(I17&lt;=J17,"SÍ","No"))</f>
        <v/>
      </c>
      <c r="L17" s="5" t="n"/>
      <c r="M17" s="5">
        <f>IF(I17="","",I17*L17)</f>
        <v/>
      </c>
      <c r="N17" s="5" t="n"/>
      <c r="O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>
        <f>IF(COUNT(F18:H18)=0,"",F18+G18-H18)</f>
        <v/>
      </c>
      <c r="J18" s="5" t="n"/>
      <c r="K18" s="5">
        <f>IF(I18="","",IF(I18&lt;=J18,"SÍ","No"))</f>
        <v/>
      </c>
      <c r="L18" s="5" t="n"/>
      <c r="M18" s="5">
        <f>IF(I18="","",I18*L18)</f>
        <v/>
      </c>
      <c r="N18" s="5" t="n"/>
      <c r="O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>
        <f>IF(COUNT(F19:H19)=0,"",F19+G19-H19)</f>
        <v/>
      </c>
      <c r="J19" s="5" t="n"/>
      <c r="K19" s="5">
        <f>IF(I19="","",IF(I19&lt;=J19,"SÍ","No"))</f>
        <v/>
      </c>
      <c r="L19" s="5" t="n"/>
      <c r="M19" s="5">
        <f>IF(I19="","",I19*L19)</f>
        <v/>
      </c>
      <c r="N19" s="5" t="n"/>
      <c r="O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>
        <f>IF(COUNT(F20:H20)=0,"",F20+G20-H20)</f>
        <v/>
      </c>
      <c r="J20" s="5" t="n"/>
      <c r="K20" s="5">
        <f>IF(I20="","",IF(I20&lt;=J20,"SÍ","No"))</f>
        <v/>
      </c>
      <c r="L20" s="5" t="n"/>
      <c r="M20" s="5">
        <f>IF(I20="","",I20*L20)</f>
        <v/>
      </c>
      <c r="N20" s="5" t="n"/>
      <c r="O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>
        <f>IF(COUNT(F21:H21)=0,"",F21+G21-H21)</f>
        <v/>
      </c>
      <c r="J21" s="5" t="n"/>
      <c r="K21" s="5">
        <f>IF(I21="","",IF(I21&lt;=J21,"SÍ","No"))</f>
        <v/>
      </c>
      <c r="L21" s="5" t="n"/>
      <c r="M21" s="5">
        <f>IF(I21="","",I21*L21)</f>
        <v/>
      </c>
      <c r="N21" s="5" t="n"/>
      <c r="O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>
        <f>IF(COUNT(F22:H22)=0,"",F22+G22-H22)</f>
        <v/>
      </c>
      <c r="J22" s="5" t="n"/>
      <c r="K22" s="5">
        <f>IF(I22="","",IF(I22&lt;=J22,"SÍ","No"))</f>
        <v/>
      </c>
      <c r="L22" s="5" t="n"/>
      <c r="M22" s="5">
        <f>IF(I22="","",I22*L22)</f>
        <v/>
      </c>
      <c r="N22" s="5" t="n"/>
      <c r="O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>
        <f>IF(COUNT(F23:H23)=0,"",F23+G23-H23)</f>
        <v/>
      </c>
      <c r="J23" s="5" t="n"/>
      <c r="K23" s="5">
        <f>IF(I23="","",IF(I23&lt;=J23,"SÍ","No"))</f>
        <v/>
      </c>
      <c r="L23" s="5" t="n"/>
      <c r="M23" s="5">
        <f>IF(I23="","",I23*L23)</f>
        <v/>
      </c>
      <c r="N23" s="5" t="n"/>
      <c r="O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>
        <f>IF(COUNT(F24:H24)=0,"",F24+G24-H24)</f>
        <v/>
      </c>
      <c r="J24" s="5" t="n"/>
      <c r="K24" s="5">
        <f>IF(I24="","",IF(I24&lt;=J24,"SÍ","No"))</f>
        <v/>
      </c>
      <c r="L24" s="5" t="n"/>
      <c r="M24" s="5">
        <f>IF(I24="","",I24*L24)</f>
        <v/>
      </c>
      <c r="N24" s="5" t="n"/>
      <c r="O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>
        <f>IF(COUNT(F25:H25)=0,"",F25+G25-H25)</f>
        <v/>
      </c>
      <c r="J25" s="5" t="n"/>
      <c r="K25" s="5">
        <f>IF(I25="","",IF(I25&lt;=J25,"SÍ","No"))</f>
        <v/>
      </c>
      <c r="L25" s="5" t="n"/>
      <c r="M25" s="5">
        <f>IF(I25="","",I25*L25)</f>
        <v/>
      </c>
      <c r="N25" s="5" t="n"/>
      <c r="O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>
        <f>IF(COUNT(F26:H26)=0,"",F26+G26-H26)</f>
        <v/>
      </c>
      <c r="J26" s="5" t="n"/>
      <c r="K26" s="5">
        <f>IF(I26="","",IF(I26&lt;=J26,"SÍ","No"))</f>
        <v/>
      </c>
      <c r="L26" s="5" t="n"/>
      <c r="M26" s="5">
        <f>IF(I26="","",I26*L26)</f>
        <v/>
      </c>
      <c r="N26" s="5" t="n"/>
      <c r="O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>
        <f>IF(COUNT(F27:H27)=0,"",F27+G27-H27)</f>
        <v/>
      </c>
      <c r="J27" s="5" t="n"/>
      <c r="K27" s="5">
        <f>IF(I27="","",IF(I27&lt;=J27,"SÍ","No"))</f>
        <v/>
      </c>
      <c r="L27" s="5" t="n"/>
      <c r="M27" s="5">
        <f>IF(I27="","",I27*L27)</f>
        <v/>
      </c>
      <c r="N27" s="5" t="n"/>
      <c r="O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>
        <f>IF(COUNT(F28:H28)=0,"",F28+G28-H28)</f>
        <v/>
      </c>
      <c r="J28" s="5" t="n"/>
      <c r="K28" s="5">
        <f>IF(I28="","",IF(I28&lt;=J28,"SÍ","No"))</f>
        <v/>
      </c>
      <c r="L28" s="5" t="n"/>
      <c r="M28" s="5">
        <f>IF(I28="","",I28*L28)</f>
        <v/>
      </c>
      <c r="N28" s="5" t="n"/>
      <c r="O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>
        <f>IF(COUNT(F29:H29)=0,"",F29+G29-H29)</f>
        <v/>
      </c>
      <c r="J29" s="5" t="n"/>
      <c r="K29" s="5">
        <f>IF(I29="","",IF(I29&lt;=J29,"SÍ","No"))</f>
        <v/>
      </c>
      <c r="L29" s="5" t="n"/>
      <c r="M29" s="5">
        <f>IF(I29="","",I29*L29)</f>
        <v/>
      </c>
      <c r="N29" s="5" t="n"/>
      <c r="O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>
        <f>IF(COUNT(F30:H30)=0,"",F30+G30-H30)</f>
        <v/>
      </c>
      <c r="J30" s="5" t="n"/>
      <c r="K30" s="5">
        <f>IF(I30="","",IF(I30&lt;=J30,"SÍ","No"))</f>
        <v/>
      </c>
      <c r="L30" s="5" t="n"/>
      <c r="M30" s="5">
        <f>IF(I30="","",I30*L30)</f>
        <v/>
      </c>
      <c r="N30" s="5" t="n"/>
      <c r="O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>
        <f>IF(COUNT(F31:H31)=0,"",F31+G31-H31)</f>
        <v/>
      </c>
      <c r="J31" s="5" t="n"/>
      <c r="K31" s="5">
        <f>IF(I31="","",IF(I31&lt;=J31,"SÍ","No"))</f>
        <v/>
      </c>
      <c r="L31" s="5" t="n"/>
      <c r="M31" s="5">
        <f>IF(I31="","",I31*L31)</f>
        <v/>
      </c>
      <c r="N31" s="5" t="n"/>
      <c r="O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>
        <f>IF(COUNT(F32:H32)=0,"",F32+G32-H32)</f>
        <v/>
      </c>
      <c r="J32" s="5" t="n"/>
      <c r="K32" s="5">
        <f>IF(I32="","",IF(I32&lt;=J32,"SÍ","No"))</f>
        <v/>
      </c>
      <c r="L32" s="5" t="n"/>
      <c r="M32" s="5">
        <f>IF(I32="","",I32*L32)</f>
        <v/>
      </c>
      <c r="N32" s="5" t="n"/>
      <c r="O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>
        <f>IF(COUNT(F33:H33)=0,"",F33+G33-H33)</f>
        <v/>
      </c>
      <c r="J33" s="5" t="n"/>
      <c r="K33" s="5">
        <f>IF(I33="","",IF(I33&lt;=J33,"SÍ","No"))</f>
        <v/>
      </c>
      <c r="L33" s="5" t="n"/>
      <c r="M33" s="5">
        <f>IF(I33="","",I33*L33)</f>
        <v/>
      </c>
      <c r="N33" s="5" t="n"/>
      <c r="O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>
        <f>IF(COUNT(F34:H34)=0,"",F34+G34-H34)</f>
        <v/>
      </c>
      <c r="J34" s="5" t="n"/>
      <c r="K34" s="5">
        <f>IF(I34="","",IF(I34&lt;=J34,"SÍ","No"))</f>
        <v/>
      </c>
      <c r="L34" s="5" t="n"/>
      <c r="M34" s="5">
        <f>IF(I34="","",I34*L34)</f>
        <v/>
      </c>
      <c r="N34" s="5" t="n"/>
      <c r="O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>
        <f>IF(COUNT(F35:H35)=0,"",F35+G35-H35)</f>
        <v/>
      </c>
      <c r="J35" s="5" t="n"/>
      <c r="K35" s="5">
        <f>IF(I35="","",IF(I35&lt;=J35,"SÍ","No"))</f>
        <v/>
      </c>
      <c r="L35" s="5" t="n"/>
      <c r="M35" s="5">
        <f>IF(I35="","",I35*L35)</f>
        <v/>
      </c>
      <c r="N35" s="5" t="n"/>
      <c r="O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>
        <f>IF(COUNT(F36:H36)=0,"",F36+G36-H36)</f>
        <v/>
      </c>
      <c r="J36" s="5" t="n"/>
      <c r="K36" s="5">
        <f>IF(I36="","",IF(I36&lt;=J36,"SÍ","No"))</f>
        <v/>
      </c>
      <c r="L36" s="5" t="n"/>
      <c r="M36" s="5">
        <f>IF(I36="","",I36*L36)</f>
        <v/>
      </c>
      <c r="N36" s="5" t="n"/>
      <c r="O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>
        <f>IF(COUNT(F37:H37)=0,"",F37+G37-H37)</f>
        <v/>
      </c>
      <c r="J37" s="5" t="n"/>
      <c r="K37" s="5">
        <f>IF(I37="","",IF(I37&lt;=J37,"SÍ","No"))</f>
        <v/>
      </c>
      <c r="L37" s="5" t="n"/>
      <c r="M37" s="5">
        <f>IF(I37="","",I37*L37)</f>
        <v/>
      </c>
      <c r="N37" s="5" t="n"/>
      <c r="O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>
        <f>IF(COUNT(F38:H38)=0,"",F38+G38-H38)</f>
        <v/>
      </c>
      <c r="J38" s="5" t="n"/>
      <c r="K38" s="5">
        <f>IF(I38="","",IF(I38&lt;=J38,"SÍ","No"))</f>
        <v/>
      </c>
      <c r="L38" s="5" t="n"/>
      <c r="M38" s="5">
        <f>IF(I38="","",I38*L38)</f>
        <v/>
      </c>
      <c r="N38" s="5" t="n"/>
      <c r="O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>
        <f>IF(COUNT(F39:H39)=0,"",F39+G39-H39)</f>
        <v/>
      </c>
      <c r="J39" s="5" t="n"/>
      <c r="K39" s="5">
        <f>IF(I39="","",IF(I39&lt;=J39,"SÍ","No"))</f>
        <v/>
      </c>
      <c r="L39" s="5" t="n"/>
      <c r="M39" s="5">
        <f>IF(I39="","",I39*L39)</f>
        <v/>
      </c>
      <c r="N39" s="5" t="n"/>
      <c r="O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>
        <f>IF(COUNT(F40:H40)=0,"",F40+G40-H40)</f>
        <v/>
      </c>
      <c r="J40" s="5" t="n"/>
      <c r="K40" s="5">
        <f>IF(I40="","",IF(I40&lt;=J40,"SÍ","No"))</f>
        <v/>
      </c>
      <c r="L40" s="5" t="n"/>
      <c r="M40" s="5">
        <f>IF(I40="","",I40*L40)</f>
        <v/>
      </c>
      <c r="N40" s="5" t="n"/>
      <c r="O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>
        <f>IF(COUNT(F41:H41)=0,"",F41+G41-H41)</f>
        <v/>
      </c>
      <c r="J41" s="5" t="n"/>
      <c r="K41" s="5">
        <f>IF(I41="","",IF(I41&lt;=J41,"SÍ","No"))</f>
        <v/>
      </c>
      <c r="L41" s="5" t="n"/>
      <c r="M41" s="5">
        <f>IF(I41="","",I41*L41)</f>
        <v/>
      </c>
      <c r="N41" s="5" t="n"/>
      <c r="O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>
        <f>IF(COUNT(F42:H42)=0,"",F42+G42-H42)</f>
        <v/>
      </c>
      <c r="J42" s="5" t="n"/>
      <c r="K42" s="5">
        <f>IF(I42="","",IF(I42&lt;=J42,"SÍ","No"))</f>
        <v/>
      </c>
      <c r="L42" s="5" t="n"/>
      <c r="M42" s="5">
        <f>IF(I42="","",I42*L42)</f>
        <v/>
      </c>
      <c r="N42" s="5" t="n"/>
      <c r="O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>
        <f>IF(COUNT(F43:H43)=0,"",F43+G43-H43)</f>
        <v/>
      </c>
      <c r="J43" s="5" t="n"/>
      <c r="K43" s="5">
        <f>IF(I43="","",IF(I43&lt;=J43,"SÍ","No"))</f>
        <v/>
      </c>
      <c r="L43" s="5" t="n"/>
      <c r="M43" s="5">
        <f>IF(I43="","",I43*L43)</f>
        <v/>
      </c>
      <c r="N43" s="5" t="n"/>
      <c r="O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>
        <f>IF(COUNT(F44:H44)=0,"",F44+G44-H44)</f>
        <v/>
      </c>
      <c r="J44" s="5" t="n"/>
      <c r="K44" s="5">
        <f>IF(I44="","",IF(I44&lt;=J44,"SÍ","No"))</f>
        <v/>
      </c>
      <c r="L44" s="5" t="n"/>
      <c r="M44" s="5">
        <f>IF(I44="","",I44*L44)</f>
        <v/>
      </c>
      <c r="N44" s="5" t="n"/>
      <c r="O44" s="5" t="n"/>
    </row>
  </sheetData>
  <mergeCells count="2">
    <mergeCell ref="A1:O1"/>
    <mergeCell ref="A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2" customWidth="1" min="1" max="1"/>
    <col width="115" customWidth="1" min="2" max="2"/>
  </cols>
  <sheetData>
    <row r="1" ht="16" customHeight="1">
      <c r="A1" s="6" t="inlineStr">
        <is>
          <t>Para qué sirve</t>
        </is>
      </c>
      <c r="B1" s="7" t="inlineStr"/>
    </row>
    <row r="2" ht="30" customHeight="1">
      <c r="A2" t="inlineStr"/>
      <c r="B2" s="7" t="inlineStr">
        <is>
          <t>Saber qué hay, dónde está y cuánto vale, y que el sistema avise solo cuando algo baja del mínimo. Las columnas de stock actual, reposición y valor total se calculan solas.</t>
        </is>
      </c>
    </row>
    <row r="3" ht="16" customHeight="1">
      <c r="A3" s="6" t="inlineStr">
        <is>
          <t>Cómo se usa</t>
        </is>
      </c>
      <c r="B3" s="7" t="inlineStr"/>
    </row>
    <row r="4" ht="16" customHeight="1">
      <c r="A4" t="inlineStr">
        <is>
          <t>1</t>
        </is>
      </c>
      <c r="B4" s="7" t="inlineStr">
        <is>
          <t>Cargue el código, la descripción y el stock inicial de cada artículo.</t>
        </is>
      </c>
    </row>
    <row r="5" ht="16" customHeight="1">
      <c r="A5" t="inlineStr">
        <is>
          <t>2</t>
        </is>
      </c>
      <c r="B5" s="7" t="inlineStr">
        <is>
          <t>Registre entradas y salidas el mismo día en que ocurren, no a fin de mes.</t>
        </is>
      </c>
    </row>
    <row r="6" ht="16" customHeight="1">
      <c r="A6" t="inlineStr">
        <is>
          <t>3</t>
        </is>
      </c>
      <c r="B6" s="7" t="inlineStr">
        <is>
          <t>Defina un stock mínimo real por artículo: el que le da tiempo de reponer antes de quedarse sin él.</t>
        </is>
      </c>
    </row>
    <row r="7" ht="16" customHeight="1">
      <c r="A7" t="inlineStr">
        <is>
          <t>4</t>
        </is>
      </c>
      <c r="B7" s="7" t="inlineStr">
        <is>
          <t>Revise la columna '¿Reponer?' antes de cada compra.</t>
        </is>
      </c>
    </row>
    <row r="8" ht="16" customHeight="1">
      <c r="A8" s="6" t="inlineStr">
        <is>
          <t>Errores que se repiten</t>
        </is>
      </c>
      <c r="B8" s="7" t="inlineStr"/>
    </row>
    <row r="9" ht="16" customHeight="1">
      <c r="A9" t="inlineStr">
        <is>
          <t>·</t>
        </is>
      </c>
      <c r="B9" s="7" t="inlineStr">
        <is>
          <t>Un archivo por persona. Cuando hay dos versiones del inventario, no hay inventario.</t>
        </is>
      </c>
    </row>
    <row r="10" ht="16" customHeight="1">
      <c r="A10" t="inlineStr">
        <is>
          <t>·</t>
        </is>
      </c>
      <c r="B10" s="7" t="inlineStr">
        <is>
          <t>Anotar salidas sin decir a dónde fueron. Sin destino no hay trazabilidad ni costo.</t>
        </is>
      </c>
    </row>
    <row r="11" ht="16" customHeight="1">
      <c r="A11" t="inlineStr">
        <is>
          <t>·</t>
        </is>
      </c>
      <c r="B11" s="7" t="inlineStr">
        <is>
          <t>No hacer conteo físico nunca. El archivo se desalinea de la bodega en semanas.</t>
        </is>
      </c>
    </row>
    <row r="12" ht="16" customHeight="1">
      <c r="A12" t="inlineStr">
        <is>
          <t>·</t>
        </is>
      </c>
      <c r="B12" s="7" t="inlineStr">
        <is>
          <t>Manejar así más de unos cientos de referencias. Ahí el Excel deja de ayudar y empieza a costar.</t>
        </is>
      </c>
    </row>
    <row r="13" ht="16" customHeight="1">
      <c r="A13" t="inlineStr"/>
      <c r="B13" s="7" t="inlineStr"/>
    </row>
    <row r="14" ht="30" customHeight="1">
      <c r="A14" t="inlineStr">
        <is>
          <t>Plantilla de Highteck®</t>
        </is>
      </c>
      <c r="B14" s="7" t="inlineStr">
        <is>
          <t>Cuando el volumen supera lo que una hoja aguanta —lotes, costos reales, varias bodegas, trazabilidad— eso es un sistema: https://highteck.com.co/erp-highteck-mr/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2026-08-19T03:40:21Z</dcterms:created>
  <dcterms:modified xmlns:dcterms="http://purl.org/dc/terms/" xmlns:xsi="http://www.w3.org/2001/XMLSchema-instance" xsi:type="dcterms:W3CDTF">2026-08-19T03:40:21Z</dcterms:modified>
</cp:coreProperties>
</file>